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6"/>
  <workbookPr/>
  <mc:AlternateContent xmlns:mc="http://schemas.openxmlformats.org/markup-compatibility/2006">
    <mc:Choice Requires="x15">
      <x15ac:absPath xmlns:x15ac="http://schemas.microsoft.com/office/spreadsheetml/2010/11/ac" url="/Users/catherinepleeck/Downloads/"/>
    </mc:Choice>
  </mc:AlternateContent>
  <xr:revisionPtr revIDLastSave="0" documentId="8_{CE00804D-F07F-864E-919E-24740D06AC72}" xr6:coauthVersionLast="47" xr6:coauthVersionMax="47" xr10:uidLastSave="{00000000-0000-0000-0000-000000000000}"/>
  <bookViews>
    <workbookView xWindow="1420" yWindow="760" windowWidth="25940" windowHeight="16920" xr2:uid="{00000000-000D-0000-FFFF-FFFF00000000}"/>
  </bookViews>
  <sheets>
    <sheet name="Bon de commande" sheetId="1" r:id="rId1"/>
    <sheet name="Conditions générales" sheetId="3" r:id="rId2"/>
    <sheet name="Sheet1" sheetId="2" state="hidden" r:id="rId3"/>
  </sheets>
  <definedNames>
    <definedName name="_xlnm.Print_Area" localSheetId="0">'Bon de commande'!$A$1:$I$44</definedName>
    <definedName name="_xlnm.Print_Area" localSheetId="1">'Conditions générales'!$A$1:$V$148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5" i="1" l="1"/>
  <c r="G27" i="1" l="1"/>
  <c r="G28" i="1" l="1"/>
  <c r="G29" i="1"/>
  <c r="G30" i="1" l="1"/>
  <c r="G31" i="1" s="1"/>
</calcChain>
</file>

<file path=xl/sharedStrings.xml><?xml version="1.0" encoding="utf-8"?>
<sst xmlns="http://schemas.openxmlformats.org/spreadsheetml/2006/main" count="163" uniqueCount="160">
  <si>
    <t xml:space="preserve">Bon de commande </t>
  </si>
  <si>
    <t>Date</t>
  </si>
  <si>
    <t>Tél.</t>
  </si>
  <si>
    <t>TVA</t>
  </si>
  <si>
    <t>Quantité</t>
  </si>
  <si>
    <t>Prix total HTVA</t>
  </si>
  <si>
    <t>Prix de vente
conseillé TTC</t>
  </si>
  <si>
    <t>Rue + No</t>
  </si>
  <si>
    <t>Code postal + ville</t>
  </si>
  <si>
    <t>Pays</t>
  </si>
  <si>
    <t>Produit</t>
  </si>
  <si>
    <t>Email</t>
  </si>
  <si>
    <t>+32</t>
  </si>
  <si>
    <t>+33</t>
  </si>
  <si>
    <t>Calendrier de l'Avent sonore</t>
  </si>
  <si>
    <t>TOTAL HTVA</t>
  </si>
  <si>
    <t>Belgique</t>
  </si>
  <si>
    <t>France</t>
  </si>
  <si>
    <t>Livraison Belgique</t>
  </si>
  <si>
    <t>Livraison France</t>
  </si>
  <si>
    <t>TOTAL TVAC</t>
  </si>
  <si>
    <t>PU HTVA</t>
  </si>
  <si>
    <t>Nom Boutique</t>
  </si>
  <si>
    <t>Choisissez votre pays</t>
  </si>
  <si>
    <t>Nom Société</t>
  </si>
  <si>
    <t>Choisissez votre indicatif</t>
  </si>
  <si>
    <t>Définitions et champ d’application</t>
  </si>
  <si>
    <t>Les présentes conditions générales sont seules applicables. En toute hypothèse, elles excluent les conditions générales ou particulières du client que le vendeur/prestataire n’aurait pas expressément acceptées par écrit.</t>
  </si>
  <si>
    <t>Offre et commande</t>
  </si>
  <si>
    <t>Pour passer commande, le client remplit un bon de commande où il indique le nombre de produits qu’il souhaite commander.</t>
  </si>
  <si>
    <t>Dans ce bon de commande, sont notifiées les informations relatives au minimum de commande, au colisage, au frais d’envoi et le paiement éventuel d’un acompte. Le bon de commande contient une mention rappelant au client l’application des présentes conditions générales.</t>
  </si>
  <si>
    <t>Il appartient au client de vérifier l’exactitude de la commande et de signaler immédiatement toute erreur au vendeur/prestataire.</t>
  </si>
  <si>
    <t>Le client doit ensuite accepter et renvoyer le bon de commande signé au vendeur/prestataire, afin de confirmer sa commande.</t>
  </si>
  <si>
    <t>Paiement</t>
  </si>
  <si>
    <t>Toute réclamation relative à une facture devra être transmise par écrit et par recommandé au siège social du vendeur/prestataire, huit jours calendriers après sa réception. À défaut, le client ne pourra plus contester cette facture.</t>
  </si>
  <si>
    <t>Toute facture impayée à l’échéance produira, de plein droit et sans mise en demeure, un intérêt de retard. Pour les commerçants, l'intérêt prévu par la loi du 2 août 2002 concernant la lutte contre le retard de paiement dans les transactions commerciales sera d'application.</t>
  </si>
  <si>
    <t>Toute facture impayée à l’échéance sera, en outre, majorée de plein droit et sans mise en demeure, d’une indemnité forfaitaire de 15% du montant total dû à titre de dommages et intérêts.</t>
  </si>
  <si>
    <t>Prix</t>
  </si>
  <si>
    <t>Le prix des produits et/ou des services est indiqué en euros, toutes taxes non comprises.</t>
  </si>
  <si>
    <t>Toute augmentation de TVA (Taxe sur la Valeur Ajoutée) ou toute nouvelle taxe qui serait imposée entre le moment de la commande et celui de la livraison et/ou de l’exécution sera automatiquement mise à charge du client.</t>
  </si>
  <si>
    <t>Les éventuels frais de livraison ne sont pas compris dans le prix indiqué, mais sont calculés séparément, au cours du processus de commande, en fonction du mode et du lieu de livraison ainsi que du nombre de produits commandés.</t>
  </si>
  <si>
    <t>Délais</t>
  </si>
  <si>
    <t>Le client ne pourra invoquer les délais de livraison et/ou d’exécution pour demander la résolution du contrat, réclamer des dommages et intérêts ou faire valoir toute autre revendication, sauf stipulation contraire écrite et expressément acceptée par le vendeur/prestataire.</t>
  </si>
  <si>
    <t>Réserve de propriété</t>
  </si>
  <si>
    <t>Le vendeur reste propriétaire des produits commandés jusqu’à leur complet paiement.</t>
  </si>
  <si>
    <t>Résiliation de la commande</t>
  </si>
  <si>
    <t>Le client qui désire résilier sa commande en informe le vendeur/prestataire qui lui indiquera les démarches à suivre.</t>
  </si>
  <si>
    <t>Le vendeur/prestataire sera susceptible de réclamer au client une indemnité de résiliation équivalente à 30 % du prix des produits dont la commande a été résiliée par le client.</t>
  </si>
  <si>
    <t>Livraison et/ou exécution de la commande</t>
  </si>
  <si>
    <t>Disponibilité</t>
  </si>
  <si>
    <t>Les produits proposés à la vente par le vendeur le sont dans la limite des stocks disponibles.</t>
  </si>
  <si>
    <t>Réception de la commande et réclamation</t>
  </si>
  <si>
    <t>Le client est tenu de vérifier le bon état apparent ainsi que la conformité des produits qui lui sont livrés ou qu’il retire au point de retrait prévu avec les produits qu’il a commandé.</t>
  </si>
  <si>
    <t>Si une réclamation s’avère fondée, le vendeur/prestataire aura le choix entre remplacer ou rembourser le prix des produits et/ou des services concernés.</t>
  </si>
  <si>
    <t>Propriété intellectuelle</t>
  </si>
  <si>
    <t>Les informations, logos, dessins, marques, modèles, slogans, chartes graphiques, etc., accessibles au travers du site web ou du catalogue du vendeur/prestataire sont protégés par le droit de la propriété intellectuelle.</t>
  </si>
  <si>
    <t>Sauf convention contraire expresse et préalable, le client n’est pas autorisé à modifier, reproduire, louer, emprunter, vendre, distribuer ou créer d’œuvres dérivées basées en tout ou partie sur les éléments présents sur le site web ou le catalogue du vendeur/prestataire.</t>
  </si>
  <si>
    <t>Sauf dérogation expresse, le prix convenu ne comprend donc aucune cession quelconque de droits de propriété intellectuelle et/ou industrielle à quelque titre que ce soit.</t>
  </si>
  <si>
    <t>Garanties</t>
  </si>
  <si>
    <t>Garantie légale pour tous les clients</t>
  </si>
  <si>
    <t>En cas de constatation d’un vice caché, le client devra agir à bref délai, conformément à l’article 1648 du Code civil, et aura le choix entre rendre le produit atteint d’un vice caché contre un remboursement total, ou de le garder contre un remboursement partiel.</t>
  </si>
  <si>
    <t>Seuls la facture, le ticket de caisse ou le bon d'achat valent comme certificats de garantie pour le client vis-à-vis du vendeur. Ces documents doivent être conservés par le client et présentés dans leur version originale.</t>
  </si>
  <si>
    <t>Garantie légale complémentaire pour les clients ayant la qualité de consommateurs</t>
  </si>
  <si>
    <t>Cette garantie comprend la réparation ou le remplacement du produit défectueux, sans frais pour le consommateur.</t>
  </si>
  <si>
    <t>Dans le cas où des pièces de rechange ou des accessoires spécifiques nécessaires à la réparation du produit ne seraient plus disponibles chez le fabricant, le vendeur ne pourra être tenu responsable de la perte des possibilités d'utilisation du produit.</t>
  </si>
  <si>
    <t>Le consommateur est tenu d’informer le vendeur de l’existence du défaut de conformité, par écrit, dans un délai de maximum deux mois à compter du jour où il a constaté le défaut, sous peine de déchéance de son droit à réclamation.</t>
  </si>
  <si>
    <t>Cette garantie ne s'applique pas dans le cas où la défaillance découle d'une utilisation erronée, de causes externes, d’un mauvais entretien, de phénomènes d'usure normaux ou de toute utilisation qui n’est pas conforme aux instructions du fabricant ou du vendeur.</t>
  </si>
  <si>
    <t>En cas de dommage, de vol ou de perte d’un produit remis pour réparation, la responsabilité du vendeur sera en tout état de cause limitée au prix de vente du produit.</t>
  </si>
  <si>
    <t>Responsabilité</t>
  </si>
  <si>
    <t>Le vendeur/prestataire n’est de même pas responsable en cas de communication de données erronées par le client, ou en cas de commande effectuée en son nom par une tierce personne.</t>
  </si>
  <si>
    <t>Internet et nouvelles technologies</t>
  </si>
  <si>
    <t>Le client accepte que le vendeur/prestataire ne peut être tenu responsable pour tout dommage causé par l’utilisation du site web (ainsi que des éventuelles applications) du vendeur/prestataire ou d’internet, suite aux risques précités.</t>
  </si>
  <si>
    <t>Le client accepte en outre que les communications électroniques échangées et les backups réalisés par le vendeur/prestataire puissent servir de preuve.</t>
  </si>
  <si>
    <t>Dispositions diverses</t>
  </si>
  <si>
    <t>En cas d’inexécution de ses obligations par le client, le vendeur/prestataire pourra résilier le contrat aux torts exclusifs du client sans délai ni indemnité et, le cas échéant, pourra lui réclamer par toute voie de droit le paiement de dommages et intérêts.</t>
  </si>
  <si>
    <t>Droit applicable et juridictions compétentes</t>
  </si>
  <si>
    <t>Les présentes conditions générales sont soumises au droit belge.</t>
  </si>
  <si>
    <t>En cas de litige relatif à la validité, à l’interprétation, à l’exécution ou à la rupture des présentes conditions générales, les parties s’engagent à recourir à la médiation préalablement à tout autre mode de résolution des conflits. </t>
  </si>
  <si>
    <t>Une fois le médiateur désigné, les parties définissent entres-elles, avec l’aide du médiateur, les modalités d’organisation de la médiation et la durée du processus.</t>
  </si>
  <si>
    <t>Chacune des parties peut mettre fin à la médiation à tout moment, sans que cela ne lui porte préjudice.</t>
  </si>
  <si>
    <t>En cas d’échec de la médiation, seuls les tribunaux de l’arrondissement judiciaire de Bruxelles seront compétents.</t>
  </si>
  <si>
    <t>CONDITIONS GENERALES DE VENTE DE PRODUITS</t>
  </si>
  <si>
    <t xml:space="preserve">Tant que le paiement du prix de vente n'a pas été effectué, il est interdit au client de mettre les articles en gage, de les offrir, ou encore de les utiliser à titre de garantie de quelque manière que ce soit. </t>
  </si>
  <si>
    <t>Il est expressément défendu au client d'apporter des modifications à ces articles, d'en faire des biens immobiliers par incorporation ou par destination, de les vendre ou d'en disposer de quelque façon que ce soit.</t>
  </si>
  <si>
    <t>Le client s'engage également à stocker les produits de telle manière qu'ils ne puissent être confondus avec d'autres produits et qu'ils puissent en tout temps être reconnus comme étant la propriété du vendeur.</t>
  </si>
  <si>
    <t xml:space="preserve">4) les inondations, 5) les épidémies, 6) les actes de guerre ou de terrorisme, 7) les grèves, déclarées ou non, 8) les lock-out, 9) les blocus, 10) les insurrections et émeutes, </t>
  </si>
  <si>
    <t xml:space="preserve">Dans l’hypothèse où le client démontre l’existence d’une faute lourde ou dolosive dans le chef du vendeur/prestataire, </t>
  </si>
  <si>
    <t xml:space="preserve">Seront notamment considérés comme des cas de force majeure ou fortuits, les événements suivants : </t>
  </si>
  <si>
    <t>A défaut d’accord dans un délai raisonnable, chacune des parties pourra invoquer la résiliation de la relation contractuelle les unissant sans dédommagement ou indemnité de quelque nature que ce soit.</t>
  </si>
  <si>
    <t>11) un arrêt de fourniture d’énergie (telle que l’électricité), 12) une défaillance du réseau Internet ou du système de stockage des données, 13) une défaillance du réseau de télécommunications, 1</t>
  </si>
  <si>
    <t>Signature</t>
  </si>
  <si>
    <t>dont le siège social est sis 55 Reeboklaan à 3080 Tervuren, inscrite à la Banque Carrefour des Entreprises sous le numéro BE0780860886, ci-après dénommé(e) « le prestataire » ou « le vendeur »</t>
  </si>
  <si>
    <t xml:space="preserve">Les conditions générales sont librement accessibles à tout moment sur le site web du vendeur/prestataire : www.billyandthebubbles.be, de sorte qu’en passant commande auprès de lui, le client déclare avoir pris connaissance des présentes conditions générales </t>
  </si>
  <si>
    <t>et confirme son acceptation aux droits et obligations y afférents.</t>
  </si>
  <si>
    <t xml:space="preserve">Le vendeur/prestataire se réserve le droit de modifier ces conditions générales à tout moment et sans notification préalable, sous réserve de faire apparaître ces modifications sur son site web. </t>
  </si>
  <si>
    <t>Ces modifications s’appliqueront à toutes les commandes de produit(s) et/ou de service(s) passées ultérieurement.</t>
  </si>
  <si>
    <t xml:space="preserve">Le vendeur/prestataire se réserve le droit de suspendre, d’annuler ou de refuser la commande d’un client, notamment dans le cas où les données communiquées par le client s’avèrent manifestement erronées </t>
  </si>
  <si>
    <t>ou incomplètes ou lorsqu’il existe un litige relatif au paiement d’une commande antérieure.</t>
  </si>
  <si>
    <t>une somme équivalente à 30% du prix de la commande sera acquise au vendeur/prestataire et facturée au client, à titre de dommages et intérêts.</t>
  </si>
  <si>
    <t>En cas d’annulation de la commande par le client après son acceptation par le vendeur/prestataire, pour quelque raison que ce soit, hormis le cas de force majeure,</t>
  </si>
  <si>
    <t xml:space="preserve">Les factures sont payables, dans la devise de facturation, au siège social du vendeur/prestataire, dès réception de la facture pour les nouveaux clients belges et au plus tard trente jours après la date de facturation pour les clients belges ayant déjà commandé des produits </t>
  </si>
  <si>
    <t>Billy &amp; the Bubbles par le passé.</t>
  </si>
  <si>
    <t xml:space="preserve">En cas de retard dépassant le délai de trente jours ouvrables, le client devra envoyer une mise en demeure par un courrier recommandé au vendeur/prestataire, lequel pourra alors bénéficier de 50% du temps prescrit pour livrer le(s) produit(s) commandés et/ou effectuer </t>
  </si>
  <si>
    <t>les prestations de service commandées.</t>
  </si>
  <si>
    <t xml:space="preserve">Sauf disposition contraire écrite expressément acceptée par le vendeur/prestataire, les délais de livraison mentionnés dans les conditions particulières ne sont pas des délais de rigueur. La responsabilité du vendeur/prestataire ne pourra être engagée que si le retard est important </t>
  </si>
  <si>
    <t>et s'il lui est imputable en raison de sa faute lourde.</t>
  </si>
  <si>
    <t xml:space="preserve">Le droit de propriété des produits n'est transmis au client qu'après le retrait ou la livraison des articles et après le paiement intégral de la commande. Par dérogation à l’article 1583 du Code civil, les articles vendus, livrés ou installés restent la propriété exclusive </t>
  </si>
  <si>
    <t xml:space="preserve">du vendeur jusqu’au règlement intégral de la facture. </t>
  </si>
  <si>
    <t xml:space="preserve">Tant que le vendeur possède les droits de propriété sur les marchandises livrées, conformément aux dispositions de cet article, le client restera responsable du maintien en bon état de ces produits. Durant cette période, seul le client pourra être tenu responsable de la perte </t>
  </si>
  <si>
    <t xml:space="preserve">ou des dommages éventuels des produits. Si nécessaire, le client s'engage à assurer les produits contre tout risque. </t>
  </si>
  <si>
    <t xml:space="preserve">Les délais de livraison indiqués par le vendeur/prestataire ne sont fournis qu’à titre indicatif et ne lient pas le vendeur/prestataire. Un retard dans la livraison ne pourra donc en aucun cas donner lieu à une quelconque indemnité, </t>
  </si>
  <si>
    <t>résolution du contrat, suspension des obligations du client, ni au paiement de dommages et intérêts.</t>
  </si>
  <si>
    <t xml:space="preserve">La commande n’est livrée au client ou n’est exécutée qu’après son complet paiement. Le transfert de la propriété et de la charge des risques s’opère au moment où la commande est entièrement payée. </t>
  </si>
  <si>
    <t>Le client est par conséquent avisé du fait qu’il supporte seul la charge des risques liés à la livraison.</t>
  </si>
  <si>
    <t xml:space="preserve">En cas d'indisponibilité d'un ou plusieurs produit(s) après le paiement de la commande, le vendeur s’engage à en informer le client dans les meilleurs délais et à lui donner le choix entre un remboursement, une modification de sa commande ou une livraison </t>
  </si>
  <si>
    <t>reportée à la fin de la rupture de stock du ou des produit(s) concerné(s).</t>
  </si>
  <si>
    <t xml:space="preserve">Les éventuelles réclamations devront être formulées par écrit, dans un délai de 14 jours après la livraison de la commande ou la notification de la disponibilité de celle-ci au point de retrait prévu. </t>
  </si>
  <si>
    <t>A défaut, elles ne pourront être prises en compte et le client sera réputé avoir réceptionné définitivement la commande.</t>
  </si>
  <si>
    <t xml:space="preserve">Conformément aux articles 1641 à 1643 du Code civil, le vendeur est tenu de garantir les produits contre les vices cachés qui rendent les produits impropres à l’usage auxquels ils sont destinés, ou qui diminuent tellement cet usage que le client ne les aurait pas acquis </t>
  </si>
  <si>
    <t>ou n’en aurait donné qu’un moindre prix s’il les avait connus.</t>
  </si>
  <si>
    <t>Le vendeur n’est pas tenu de garantir les produits contre les vices apparents, dont le client a pu ou aurait dû se rendre compte au moment de l’achat. De même, le vendeur n’est tenu de garantir les produits que contre les vices cachés dont il avait connaissance</t>
  </si>
  <si>
    <t xml:space="preserve"> au moment de la vente, et dont il s’est abstenu d’avertir le client.</t>
  </si>
  <si>
    <t>pour tous les défauts de conformité qui existaient lors de la délivrance du produit et qui sont apparus dans un délai de deux ans à compter de celle-ci.</t>
  </si>
  <si>
    <t xml:space="preserve">Si toutefois cette réparation ou remplacement s’avère impossible, disproportionné pour le vendeur ou causerait un sérieux désagrément au consommateur, une réduction appropriée ou un remboursement pourront être proposés au consommateur. </t>
  </si>
  <si>
    <t>Le vendeur et le client pourront convenir d'un remboursement uniquement moyennant la remise des produits défectueux par celui-ci.</t>
  </si>
  <si>
    <t>Seuls la facture, le ticket de caisse ou le bon d'achat valent comme certificats de garantie pour le consommateur vis-à-vis du vendeur. Ces documents doivent être conservés par le consommateur et présentés dans leur version originale.</t>
  </si>
  <si>
    <t xml:space="preserve"> Le délai de garantie démarre à la date mentionnée sur ces documents.</t>
  </si>
  <si>
    <t xml:space="preserve">le préjudice dont le client peut postuler la réparation comprend uniquement le dommage matériel résultant directement de la faute imputée au vendeur/prestataire à l’exclusion de tout autre dommage et ne pourra, en toute hypothèse, dépasser 75% (hors taxes) </t>
  </si>
  <si>
    <t>du montant effectivement payé par le client en exécution de la commande.</t>
  </si>
  <si>
    <t>Le client reconnaît également que le vendeur/prestataire n’est pas responsable des éventuels dommages directs ou indirects causés par les produits livrés ou aux services fournis, tels que notamment le manque à gagner, l’augmentation des frais généraux,</t>
  </si>
  <si>
    <t xml:space="preserve"> la perte de clientèle, etc.</t>
  </si>
  <si>
    <t xml:space="preserve">Il appartient enfin au client de se renseigner sur les éventuelles restrictions ou droits de douanes imposés par son pays concernant les produits commandés. </t>
  </si>
  <si>
    <t>Le vendeur ne pourra donc être tenu pour responsable si le client doit faire face à une quelconque restriction ou taxe supplémentaire à payer du fait de la politique adoptée par son pays en la matière.</t>
  </si>
  <si>
    <t>le choix dudit procédé ou desdits matériaux.</t>
  </si>
  <si>
    <t xml:space="preserve">Le client reconnaît les restrictions et les risques liés à l’utilisation d’internet ou de tout autre moyen par lequel le site web est actuellement ou sera à l’avenir mis à disposition. Le client reconnaît aussi les risques de stockage et de transmission d’informations </t>
  </si>
  <si>
    <t>par voie numérique ou électronique.</t>
  </si>
  <si>
    <t>d’un cas de force majeure ou fortuit.</t>
  </si>
  <si>
    <t xml:space="preserve">1) la perte ou la destruction totale ou partielle du système informatique du vendeur/prestataire ou de sa base de données lorsque l’un ou l’autre de ces événements ne peut raisonnablement pas être directement imputé au vendeur/prestataire </t>
  </si>
  <si>
    <t xml:space="preserve">et qu’il n’est pas démontré que le prestataire/vendeur a omis de prendre les mesures raisonnables permettant de prévenir l’un ou l’autre de ces événements, 2) les tremblements de terre, 3) les incendies, </t>
  </si>
  <si>
    <t xml:space="preserve">4) une perte de connectivité au réseau Internet ou au réseau de télécommunications dont dépend le vendeur/prestataire, 15) un fait ou une décision d’un tiers lorsque cette décision affecte la bonne exécution du présent contrat ou 16) toute autre cause échappant </t>
  </si>
  <si>
    <t>au contrôle raisonnable du vendeur/prestataire.</t>
  </si>
  <si>
    <t xml:space="preserve">et loyalement une adaptation des conditions contractuelles dans un délai raisonnable en vue d’en restaurer l’équilibre. </t>
  </si>
  <si>
    <t>remboursement intégral par le client de toute dette impayée due au vendeur/prestataire.</t>
  </si>
  <si>
    <t>résentes conditions générales, ni non plus le reste de cet article, de ce paragraphe ou de cette disposition, à moins d'intention contraire évidente dans le texte.</t>
  </si>
  <si>
    <t xml:space="preserve">          J'ai lu et j'accepte les conditions générales</t>
  </si>
  <si>
    <r>
      <t xml:space="preserve">Les conditions générales de vente de produits, ci-après dénommées « </t>
    </r>
    <r>
      <rPr>
        <i/>
        <sz val="11"/>
        <color rgb="FF4C4C4C"/>
        <rFont val="Times"/>
        <family val="1"/>
      </rPr>
      <t>les conditions générales</t>
    </r>
    <r>
      <rPr>
        <sz val="11"/>
        <color rgb="FF4C4C4C"/>
        <rFont val="Times"/>
        <family val="1"/>
      </rPr>
      <t xml:space="preserve"> » sont applicables à toutes les commandes passées avec ComCom SRL,</t>
    </r>
  </si>
  <si>
    <r>
      <t xml:space="preserve">Les présentes conditions générales forment le contrat liant le vendeur/prestataire et le client. Le vendeur/prestataire et le client sont ci-après dénommés communément « </t>
    </r>
    <r>
      <rPr>
        <i/>
        <sz val="11"/>
        <color rgb="FF4C4C4C"/>
        <rFont val="Times"/>
        <family val="1"/>
      </rPr>
      <t>les parties</t>
    </r>
    <r>
      <rPr>
        <sz val="11"/>
        <color rgb="FF4C4C4C"/>
        <rFont val="Times"/>
        <family val="1"/>
      </rPr>
      <t xml:space="preserve"> ».</t>
    </r>
  </si>
  <si>
    <r>
      <t xml:space="preserve">Le « </t>
    </r>
    <r>
      <rPr>
        <i/>
        <sz val="11"/>
        <color rgb="FF4C4C4C"/>
        <rFont val="Times"/>
        <family val="1"/>
      </rPr>
      <t>client</t>
    </r>
    <r>
      <rPr>
        <sz val="11"/>
        <color rgb="FF4C4C4C"/>
        <rFont val="Times"/>
        <family val="1"/>
      </rPr>
      <t xml:space="preserve"> » est toute personne physique ou morale qui commande des produits et/ou des services au vendeur/prestataire.</t>
    </r>
  </si>
  <si>
    <r>
      <t>Conformément à l’article 1649</t>
    </r>
    <r>
      <rPr>
        <i/>
        <sz val="11"/>
        <color rgb="FF4C4C4C"/>
        <rFont val="Times"/>
        <family val="1"/>
      </rPr>
      <t>quater</t>
    </r>
    <r>
      <rPr>
        <sz val="11"/>
        <color rgb="FF4C4C4C"/>
        <rFont val="Times"/>
        <family val="1"/>
      </rPr>
      <t xml:space="preserve"> du Code civil, le client qui a la qualité de consommateur dispose en outre d’une garantie légale de deux ans </t>
    </r>
  </si>
  <si>
    <r>
      <t>Généralités.</t>
    </r>
    <r>
      <rPr>
        <sz val="11"/>
        <color rgb="FF4C4C4C"/>
        <rFont val="Times"/>
        <family val="1"/>
      </rPr>
      <t xml:space="preserve"> Le client reconnaît et accepte que toutes les obligations dont est débiteur le vendeur/prestataire sont exclusivement de moyens et qu’il n’est responsable que de son dol et de sa faute lourde.</t>
    </r>
  </si>
  <si>
    <r>
      <t>Matériaux.</t>
    </r>
    <r>
      <rPr>
        <sz val="11"/>
        <color rgb="FF4C4C4C"/>
        <rFont val="Times"/>
        <family val="1"/>
      </rPr>
      <t xml:space="preserve"> Si le client impose au vendeur un procédé ou des matériaux d’une qualité, origine ou type déterminé, et ce en dépit des réserves écrites et motivées du vendeur, ce dernier est déchargé de toute responsabilité du fait des défectuosités ayant pour origine </t>
    </r>
  </si>
  <si>
    <r>
      <t>Cas de force majeure ou cas fortuit.</t>
    </r>
    <r>
      <rPr>
        <sz val="11"/>
        <color rgb="FF4C4C4C"/>
        <rFont val="Times"/>
        <family val="1"/>
      </rPr>
      <t xml:space="preserve"> Le vendeur/prestataire ne peut être tenu pour responsable, tant sur le plan contractuel qu’extracontractuel, en cas d’inexécution, temporaire ou définitive, de ses obligations lorsque cette inexécution résulte </t>
    </r>
  </si>
  <si>
    <r>
      <t>Imprévision.</t>
    </r>
    <r>
      <rPr>
        <sz val="11"/>
        <color rgb="FF4C4C4C"/>
        <rFont val="Times"/>
        <family val="1"/>
      </rPr>
      <t xml:space="preserve"> Si, en raison de circonstances indépendantes de la volonté du vendeur/prestataire, l’exécution de ses obligations ne peut être poursuivie ou est simplement rendue plus onéreuse ou difficile, le vendeur/prestataire et le client s’engagent à négocier de bonne foi </t>
    </r>
  </si>
  <si>
    <r>
      <t>Résiliation du contrat.</t>
    </r>
    <r>
      <rPr>
        <sz val="11"/>
        <color rgb="FF4C4C4C"/>
        <rFont val="Times"/>
        <family val="1"/>
      </rPr>
      <t xml:space="preserve"> En cas d'insolvabilité du client ou en cas de dettes impayées, même dans le cadre de contrats antérieurs entre le client et le vendeur/prestataire, ce dernier est en droit de suspendre l'exécution de ses obligations jusqu'au </t>
    </r>
  </si>
  <si>
    <r>
      <t>Illégalité.</t>
    </r>
    <r>
      <rPr>
        <sz val="11"/>
        <color rgb="FF4C4C4C"/>
        <rFont val="Times"/>
        <family val="1"/>
      </rPr>
      <t xml:space="preserve"> L'éventuelle illégalité ou nullité d'un article, d'un paragraphe ou d'une disposition (ou partie d’un article, d’un paragraphe ou d’une disposition) ne saurait affecter de quelque manière la légalité des autres articles, paragraphes ou dispositions des p</t>
    </r>
  </si>
  <si>
    <r>
      <t>Titres.</t>
    </r>
    <r>
      <rPr>
        <sz val="11"/>
        <color rgb="FF4C4C4C"/>
        <rFont val="Times"/>
        <family val="1"/>
      </rPr>
      <t xml:space="preserve"> Les titres utilisés dans les présentes conditions générales ne le sont qu’à des fins de référence et de commodité seulement. Ils n'affectent en rien la signification ou la portée des dispositions qu'ils désignent.</t>
    </r>
  </si>
  <si>
    <r>
      <t>Non renonciation.</t>
    </r>
    <r>
      <rPr>
        <sz val="11"/>
        <color rgb="FF4C4C4C"/>
        <rFont val="Times"/>
        <family val="1"/>
      </rPr>
      <t xml:space="preserve"> L’inertie, la négligence ou le retard par une partie à exercer un droit ou un recours en vertu des présentes conditions générales ne saurait en aucun cas être interprété comme une renonciation à ce droit ou recours.</t>
    </r>
  </si>
  <si>
    <r>
      <t xml:space="preserve">Les parties désignent dès lors un médiateur agréé par la Commission Fédérale de Médiation (Bd Simon Bolivar, 30 (WTC III) à 1000 Bruxelles - </t>
    </r>
    <r>
      <rPr>
        <u/>
        <sz val="11"/>
        <color rgb="FF0B4CB4"/>
        <rFont val="Times"/>
        <family val="1"/>
      </rPr>
      <t>https://www.cfm-fbc.be/fr</t>
    </r>
    <r>
      <rPr>
        <sz val="11"/>
        <color rgb="FF4C4C4C"/>
        <rFont val="Times"/>
        <family val="1"/>
      </rPr>
      <t>) de commun accord ou chargent un tiers de cette désignation.</t>
    </r>
  </si>
  <si>
    <t>Paiement à 60 jours</t>
  </si>
  <si>
    <t xml:space="preserve">Franco dès 10 calendriers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</si>
</sst>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Red]\-#,##0.00\ &quot;€&quot;"/>
    <numFmt numFmtId="165" formatCode="#,##0.0\ &quot;€&quot;;[Red]\-#,##0.0\ &quot;€&quot;"/>
  </numFmts>
  <fonts count="15">
    <font>
      <sz val="11"/>
      <color theme="1"/>
      <name val="Calibri"/>
      <family val="2"/>
      <scheme val="minor"/>
    </font>
    <font>
      <b/>
      <sz val="11"/>
      <color theme="1"/>
      <name val="Calibri"/>
      <family val="2"/>
      <scheme val="minor"/>
    </font>
    <font>
      <b/>
      <sz val="14"/>
      <color rgb="FF4C4C4C"/>
      <name val="Times"/>
      <family val="1"/>
    </font>
    <font>
      <sz val="14"/>
      <color theme="1"/>
      <name val="Calibri"/>
      <family val="2"/>
      <scheme val="minor"/>
    </font>
    <font>
      <sz val="14"/>
      <color rgb="FF4C4C4C"/>
      <name val="Times"/>
      <family val="1"/>
    </font>
    <font>
      <i/>
      <u/>
      <sz val="9"/>
      <color rgb="FF4C4C4C"/>
      <name val="Times"/>
      <family val="1"/>
    </font>
    <font>
      <sz val="9"/>
      <color rgb="FF4C4C4C"/>
      <name val="Times"/>
      <family val="1"/>
    </font>
    <font>
      <sz val="9"/>
      <color theme="1"/>
      <name val="Calibri"/>
      <family val="2"/>
      <scheme val="minor"/>
    </font>
    <font>
      <sz val="11"/>
      <color rgb="FF4C4C4C"/>
      <name val="Times"/>
      <family val="1"/>
    </font>
    <font>
      <i/>
      <sz val="11"/>
      <color rgb="FF4C4C4C"/>
      <name val="Times"/>
      <family val="1"/>
    </font>
    <font>
      <i/>
      <u/>
      <sz val="14"/>
      <color rgb="FF4C4C4C"/>
      <name val="Times"/>
      <family val="1"/>
    </font>
    <font>
      <u/>
      <sz val="14"/>
      <color rgb="FF4C4C4C"/>
      <name val="Times"/>
      <family val="1"/>
    </font>
    <font>
      <b/>
      <sz val="11"/>
      <color rgb="FF4C4C4C"/>
      <name val="Times"/>
      <family val="1"/>
    </font>
    <font>
      <b/>
      <u/>
      <sz val="14"/>
      <color rgb="FF4C4C4C"/>
      <name val="Times"/>
      <family val="1"/>
    </font>
    <font>
      <u/>
      <sz val="11"/>
      <color rgb="FF0B4CB4"/>
      <name val="Times"/>
      <family val="1"/>
    </font>
  </fonts>
  <fills count="3">
    <fill>
      <patternFill patternType="none"/>
    </fill>
    <fill>
      <patternFill patternType="gray125"/>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57">
    <xf numFmtId="0" fontId="0" fillId="0" borderId="0" xfId="0"/>
    <xf numFmtId="0" fontId="0" fillId="0" borderId="0" xfId="0" quotePrefix="1"/>
    <xf numFmtId="0" fontId="0" fillId="2" borderId="0" xfId="0" applyFill="1" applyProtection="1">
      <protection locked="0"/>
    </xf>
    <xf numFmtId="0" fontId="1" fillId="2" borderId="1" xfId="0" applyFont="1" applyFill="1" applyBorder="1" applyProtection="1">
      <protection locked="0"/>
    </xf>
    <xf numFmtId="0" fontId="0" fillId="2" borderId="0" xfId="0" applyFill="1" applyAlignment="1" applyProtection="1">
      <alignment vertical="center"/>
      <protection locked="0"/>
    </xf>
    <xf numFmtId="0" fontId="1" fillId="2" borderId="9"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protection locked="0"/>
    </xf>
    <xf numFmtId="0" fontId="1" fillId="2" borderId="10" xfId="0" applyFont="1" applyFill="1" applyBorder="1" applyAlignment="1" applyProtection="1">
      <alignment horizontal="center" vertical="center" wrapText="1"/>
      <protection locked="0"/>
    </xf>
    <xf numFmtId="0" fontId="0" fillId="2" borderId="12" xfId="0" applyFill="1" applyBorder="1" applyAlignment="1" applyProtection="1">
      <alignment horizontal="center"/>
      <protection locked="0"/>
    </xf>
    <xf numFmtId="0" fontId="0" fillId="2" borderId="1" xfId="0" applyFill="1" applyBorder="1" applyAlignment="1" applyProtection="1">
      <alignment horizontal="center"/>
      <protection locked="0"/>
    </xf>
    <xf numFmtId="165" fontId="0" fillId="2" borderId="16" xfId="0" applyNumberFormat="1" applyFill="1" applyBorder="1"/>
    <xf numFmtId="164" fontId="0" fillId="2" borderId="13" xfId="0" applyNumberFormat="1" applyFill="1" applyBorder="1"/>
    <xf numFmtId="164" fontId="0" fillId="2" borderId="13" xfId="0" applyNumberFormat="1" applyFill="1" applyBorder="1" applyAlignment="1">
      <alignment horizontal="center"/>
    </xf>
    <xf numFmtId="164" fontId="0" fillId="2" borderId="12" xfId="0" applyNumberFormat="1" applyFill="1" applyBorder="1" applyAlignment="1">
      <alignment horizontal="center"/>
    </xf>
    <xf numFmtId="0" fontId="0" fillId="2" borderId="14" xfId="0" applyFill="1" applyBorder="1"/>
    <xf numFmtId="0" fontId="0" fillId="2" borderId="15" xfId="0" applyFill="1" applyBorder="1"/>
    <xf numFmtId="0" fontId="0" fillId="2" borderId="11" xfId="0" applyFill="1" applyBorder="1"/>
    <xf numFmtId="0" fontId="1" fillId="2" borderId="0" xfId="0" applyFont="1" applyFill="1"/>
    <xf numFmtId="0" fontId="0" fillId="2" borderId="0" xfId="0" applyFill="1"/>
    <xf numFmtId="165" fontId="0" fillId="2" borderId="10" xfId="0" applyNumberFormat="1" applyFill="1" applyBorder="1"/>
    <xf numFmtId="0" fontId="0" fillId="2" borderId="1" xfId="0" applyFill="1" applyBorder="1" applyAlignment="1" applyProtection="1">
      <alignment horizontal="left"/>
      <protection locked="0"/>
    </xf>
    <xf numFmtId="0" fontId="2" fillId="0" borderId="0" xfId="0" applyFont="1" applyProtection="1">
      <protection locked="0"/>
    </xf>
    <xf numFmtId="0" fontId="3" fillId="2" borderId="0" xfId="0" applyFont="1" applyFill="1" applyProtection="1">
      <protection locked="0"/>
    </xf>
    <xf numFmtId="0" fontId="4" fillId="0" borderId="0" xfId="0" applyFont="1" applyProtection="1">
      <protection locked="0"/>
    </xf>
    <xf numFmtId="0" fontId="5" fillId="2" borderId="0" xfId="0" applyFont="1" applyFill="1" applyProtection="1">
      <protection locked="0"/>
    </xf>
    <xf numFmtId="0" fontId="6" fillId="2" borderId="0" xfId="0" applyFont="1" applyFill="1" applyProtection="1">
      <protection locked="0"/>
    </xf>
    <xf numFmtId="0" fontId="7" fillId="2" borderId="0" xfId="0" applyFont="1" applyFill="1" applyProtection="1">
      <protection locked="0"/>
    </xf>
    <xf numFmtId="0" fontId="0" fillId="2" borderId="0" xfId="0" applyFill="1" applyAlignment="1">
      <alignment horizontal="center" wrapText="1"/>
    </xf>
    <xf numFmtId="165" fontId="0" fillId="2" borderId="17" xfId="0" applyNumberFormat="1" applyFill="1" applyBorder="1"/>
    <xf numFmtId="0" fontId="0" fillId="2" borderId="0" xfId="0" applyFill="1" applyAlignment="1" applyProtection="1">
      <alignment horizontal="center"/>
      <protection locked="0"/>
    </xf>
    <xf numFmtId="0" fontId="0" fillId="2" borderId="0" xfId="0" applyFill="1" applyAlignment="1" applyProtection="1">
      <alignment horizontal="left"/>
      <protection locked="0"/>
    </xf>
    <xf numFmtId="0" fontId="8" fillId="2" borderId="0" xfId="0" applyFont="1" applyFill="1" applyProtection="1">
      <protection locked="0"/>
    </xf>
    <xf numFmtId="0" fontId="10" fillId="2" borderId="0" xfId="0" applyFont="1" applyFill="1" applyProtection="1">
      <protection locked="0"/>
    </xf>
    <xf numFmtId="0" fontId="11" fillId="2" borderId="0" xfId="0" applyFont="1" applyFill="1" applyProtection="1">
      <protection locked="0"/>
    </xf>
    <xf numFmtId="0" fontId="12" fillId="2" borderId="0" xfId="0" applyFont="1" applyFill="1" applyProtection="1">
      <protection locked="0"/>
    </xf>
    <xf numFmtId="0" fontId="13" fillId="2" borderId="0" xfId="0" applyFont="1" applyFill="1" applyProtection="1">
      <protection locked="0"/>
    </xf>
    <xf numFmtId="0" fontId="0" fillId="2" borderId="0" xfId="0" applyFill="1" applyAlignment="1" applyProtection="1">
      <alignment horizontal="center"/>
      <protection locked="0"/>
    </xf>
    <xf numFmtId="0" fontId="0" fillId="2" borderId="2" xfId="0" applyFill="1" applyBorder="1" applyAlignment="1" applyProtection="1">
      <alignment horizontal="center"/>
      <protection locked="0"/>
    </xf>
    <xf numFmtId="0" fontId="0" fillId="2" borderId="3" xfId="0" applyFill="1" applyBorder="1" applyAlignment="1" applyProtection="1">
      <alignment horizontal="center"/>
      <protection locked="0"/>
    </xf>
    <xf numFmtId="0" fontId="0" fillId="2" borderId="4" xfId="0" applyFill="1" applyBorder="1" applyAlignment="1" applyProtection="1">
      <alignment horizontal="center"/>
      <protection locked="0"/>
    </xf>
    <xf numFmtId="0" fontId="0" fillId="2" borderId="1" xfId="0" applyFill="1" applyBorder="1" applyAlignment="1" applyProtection="1">
      <alignment horizontal="left"/>
      <protection locked="0"/>
    </xf>
    <xf numFmtId="0" fontId="0" fillId="2" borderId="6" xfId="0" applyFill="1" applyBorder="1" applyAlignment="1" applyProtection="1">
      <alignment horizontal="center" vertical="top"/>
      <protection locked="0"/>
    </xf>
    <xf numFmtId="0" fontId="0" fillId="2" borderId="18" xfId="0" applyFill="1" applyBorder="1" applyAlignment="1" applyProtection="1">
      <alignment horizontal="center" vertical="top"/>
      <protection locked="0"/>
    </xf>
    <xf numFmtId="0" fontId="0" fillId="2" borderId="19" xfId="0" applyFill="1" applyBorder="1" applyAlignment="1" applyProtection="1">
      <alignment horizontal="center" vertical="top"/>
      <protection locked="0"/>
    </xf>
    <xf numFmtId="0" fontId="0" fillId="2" borderId="20" xfId="0" applyFill="1" applyBorder="1" applyAlignment="1" applyProtection="1">
      <alignment horizontal="center" vertical="top"/>
      <protection locked="0"/>
    </xf>
    <xf numFmtId="0" fontId="0" fillId="2" borderId="21" xfId="0" applyFill="1" applyBorder="1" applyAlignment="1" applyProtection="1">
      <alignment horizontal="center" vertical="top"/>
      <protection locked="0"/>
    </xf>
    <xf numFmtId="0" fontId="0" fillId="2" borderId="22" xfId="0" applyFill="1" applyBorder="1" applyAlignment="1" applyProtection="1">
      <alignment horizontal="center" vertical="top"/>
      <protection locked="0"/>
    </xf>
    <xf numFmtId="0" fontId="0" fillId="2" borderId="5" xfId="0" applyFill="1" applyBorder="1" applyAlignment="1" applyProtection="1">
      <alignment horizontal="center"/>
      <protection locked="0"/>
    </xf>
    <xf numFmtId="0" fontId="1" fillId="2" borderId="2" xfId="0" applyFont="1" applyFill="1" applyBorder="1" applyAlignment="1" applyProtection="1">
      <alignment horizontal="left"/>
      <protection locked="0"/>
    </xf>
    <xf numFmtId="0" fontId="1" fillId="2" borderId="3" xfId="0" applyFont="1" applyFill="1" applyBorder="1" applyAlignment="1" applyProtection="1">
      <alignment horizontal="left"/>
      <protection locked="0"/>
    </xf>
    <xf numFmtId="0" fontId="1" fillId="2" borderId="4" xfId="0" applyFont="1" applyFill="1" applyBorder="1" applyAlignment="1" applyProtection="1">
      <alignment horizontal="left"/>
      <protection locked="0"/>
    </xf>
    <xf numFmtId="0" fontId="0" fillId="2" borderId="11" xfId="0" applyFill="1" applyBorder="1" applyAlignment="1" applyProtection="1">
      <alignment horizontal="left"/>
      <protection locked="0"/>
    </xf>
    <xf numFmtId="0" fontId="0" fillId="2" borderId="12" xfId="0" applyFill="1" applyBorder="1" applyAlignment="1" applyProtection="1">
      <alignment horizontal="left"/>
      <protection locked="0"/>
    </xf>
    <xf numFmtId="0" fontId="1" fillId="2" borderId="6"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protection locked="0"/>
    </xf>
    <xf numFmtId="0" fontId="1" fillId="2" borderId="8" xfId="0" applyFont="1" applyFill="1" applyBorder="1" applyAlignment="1" applyProtection="1">
      <alignment horizontal="center" vertical="center"/>
      <protection locked="0"/>
    </xf>
    <xf numFmtId="0" fontId="1" fillId="2" borderId="0" xfId="0" applyFont="1" applyFill="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0</xdr:colOff>
      <xdr:row>42</xdr:row>
      <xdr:rowOff>0</xdr:rowOff>
    </xdr:from>
    <xdr:to>
      <xdr:col>5</xdr:col>
      <xdr:colOff>215900</xdr:colOff>
      <xdr:row>42</xdr:row>
      <xdr:rowOff>152400</xdr:rowOff>
    </xdr:to>
    <xdr:sp macro="" textlink="">
      <xdr:nvSpPr>
        <xdr:cNvPr id="6" name="Bevel 5">
          <a:extLst>
            <a:ext uri="{FF2B5EF4-FFF2-40B4-BE49-F238E27FC236}">
              <a16:creationId xmlns:a16="http://schemas.microsoft.com/office/drawing/2014/main" id="{A1C40B0D-C389-2D4C-B169-EDF59DE86A17}"/>
            </a:ext>
          </a:extLst>
        </xdr:cNvPr>
        <xdr:cNvSpPr/>
      </xdr:nvSpPr>
      <xdr:spPr>
        <a:xfrm>
          <a:off x="4787900" y="7099300"/>
          <a:ext cx="215900" cy="152400"/>
        </a:xfrm>
        <a:prstGeom prst="bevel">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0</xdr:col>
      <xdr:colOff>0</xdr:colOff>
      <xdr:row>0</xdr:row>
      <xdr:rowOff>0</xdr:rowOff>
    </xdr:from>
    <xdr:to>
      <xdr:col>8</xdr:col>
      <xdr:colOff>35562</xdr:colOff>
      <xdr:row>11</xdr:row>
      <xdr:rowOff>63500</xdr:rowOff>
    </xdr:to>
    <xdr:pic>
      <xdr:nvPicPr>
        <xdr:cNvPr id="8" name="Picture 7">
          <a:extLst>
            <a:ext uri="{FF2B5EF4-FFF2-40B4-BE49-F238E27FC236}">
              <a16:creationId xmlns:a16="http://schemas.microsoft.com/office/drawing/2014/main" id="{5641DD65-BDAF-0821-5262-65B040113B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290562" cy="21590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3"/>
  <sheetViews>
    <sheetView tabSelected="1" zoomScale="142" zoomScaleNormal="100" zoomScaleSheetLayoutView="100" workbookViewId="0">
      <selection activeCell="E25" sqref="E25"/>
    </sheetView>
  </sheetViews>
  <sheetFormatPr baseColWidth="10" defaultRowHeight="15"/>
  <cols>
    <col min="1" max="1" width="21.33203125" style="2" customWidth="1"/>
    <col min="2" max="2" width="19.33203125" style="2" customWidth="1"/>
    <col min="3" max="3" width="5.5" style="2" customWidth="1"/>
    <col min="4" max="4" width="3.83203125" style="2" customWidth="1"/>
    <col min="5" max="5" width="12.83203125" style="2" customWidth="1"/>
    <col min="6" max="6" width="14.5" style="2" customWidth="1"/>
    <col min="7" max="7" width="14.6640625" style="2" customWidth="1"/>
    <col min="8" max="8" width="16.33203125" style="2" customWidth="1"/>
    <col min="9" max="16384" width="10.83203125" style="2"/>
  </cols>
  <sheetData>
    <row r="1" spans="1:8">
      <c r="A1" s="36"/>
      <c r="B1" s="36"/>
      <c r="C1" s="36"/>
      <c r="D1" s="36"/>
      <c r="E1" s="36"/>
      <c r="F1" s="36"/>
      <c r="G1" s="36"/>
      <c r="H1" s="36"/>
    </row>
    <row r="2" spans="1:8">
      <c r="A2" s="36"/>
      <c r="B2" s="36"/>
      <c r="C2" s="36"/>
      <c r="D2" s="36"/>
      <c r="E2" s="36"/>
      <c r="F2" s="36"/>
      <c r="G2" s="36"/>
      <c r="H2" s="36"/>
    </row>
    <row r="3" spans="1:8">
      <c r="A3" s="36"/>
      <c r="B3" s="36"/>
      <c r="C3" s="36"/>
      <c r="D3" s="36"/>
      <c r="E3" s="36"/>
      <c r="F3" s="36"/>
      <c r="G3" s="36"/>
      <c r="H3" s="36"/>
    </row>
    <row r="4" spans="1:8">
      <c r="A4" s="36"/>
      <c r="B4" s="36"/>
      <c r="C4" s="36"/>
      <c r="D4" s="36"/>
      <c r="E4" s="36"/>
      <c r="F4" s="36"/>
      <c r="G4" s="36"/>
      <c r="H4" s="36"/>
    </row>
    <row r="5" spans="1:8">
      <c r="A5" s="36"/>
      <c r="B5" s="36"/>
      <c r="C5" s="36"/>
      <c r="D5" s="36"/>
      <c r="E5" s="36"/>
      <c r="F5" s="36"/>
      <c r="G5" s="36"/>
      <c r="H5" s="36"/>
    </row>
    <row r="6" spans="1:8">
      <c r="A6" s="36"/>
      <c r="B6" s="36"/>
      <c r="C6" s="36"/>
      <c r="D6" s="36"/>
      <c r="E6" s="36"/>
      <c r="F6" s="36"/>
      <c r="G6" s="36"/>
      <c r="H6" s="36"/>
    </row>
    <row r="7" spans="1:8">
      <c r="A7" s="29"/>
      <c r="B7" s="29"/>
      <c r="C7" s="29"/>
      <c r="D7" s="29"/>
      <c r="E7" s="29"/>
      <c r="F7" s="29"/>
      <c r="G7" s="29"/>
      <c r="H7" s="29"/>
    </row>
    <row r="8" spans="1:8">
      <c r="A8" s="29"/>
      <c r="B8" s="29"/>
      <c r="C8" s="29"/>
      <c r="D8" s="29"/>
      <c r="E8" s="29"/>
      <c r="F8" s="29"/>
      <c r="G8" s="29"/>
      <c r="H8" s="29"/>
    </row>
    <row r="9" spans="1:8">
      <c r="A9" s="29"/>
      <c r="B9" s="29"/>
      <c r="C9" s="29"/>
      <c r="D9" s="29"/>
      <c r="E9" s="29"/>
      <c r="F9" s="29"/>
      <c r="G9" s="29"/>
      <c r="H9" s="29"/>
    </row>
    <row r="10" spans="1:8">
      <c r="A10" s="29"/>
      <c r="B10" s="29"/>
      <c r="C10" s="29"/>
      <c r="D10" s="29"/>
      <c r="E10" s="29"/>
      <c r="F10" s="29"/>
      <c r="G10" s="29"/>
      <c r="H10" s="29"/>
    </row>
    <row r="11" spans="1:8">
      <c r="A11" s="29"/>
      <c r="B11" s="29"/>
      <c r="C11" s="29"/>
      <c r="D11" s="29"/>
      <c r="E11" s="29"/>
      <c r="F11" s="29"/>
      <c r="G11" s="29"/>
      <c r="H11" s="29"/>
    </row>
    <row r="12" spans="1:8">
      <c r="A12" s="29"/>
      <c r="B12" s="29"/>
      <c r="C12" s="29"/>
      <c r="D12" s="29"/>
      <c r="E12" s="29"/>
      <c r="F12" s="29"/>
      <c r="G12" s="29"/>
      <c r="H12" s="29"/>
    </row>
    <row r="13" spans="1:8">
      <c r="A13" s="48" t="s">
        <v>0</v>
      </c>
      <c r="B13" s="49"/>
      <c r="C13" s="49"/>
      <c r="D13" s="50"/>
      <c r="E13" s="9" t="s">
        <v>1</v>
      </c>
      <c r="F13" s="37"/>
      <c r="G13" s="38"/>
      <c r="H13" s="39"/>
    </row>
    <row r="14" spans="1:8">
      <c r="A14" s="47"/>
      <c r="B14" s="47"/>
      <c r="C14" s="47"/>
      <c r="D14" s="47"/>
      <c r="E14" s="47"/>
      <c r="F14" s="47"/>
      <c r="G14" s="47"/>
      <c r="H14" s="47"/>
    </row>
    <row r="15" spans="1:8">
      <c r="A15" s="3" t="s">
        <v>24</v>
      </c>
      <c r="B15" s="40"/>
      <c r="C15" s="40"/>
      <c r="D15" s="40"/>
      <c r="E15" s="40"/>
      <c r="F15" s="40"/>
      <c r="G15" s="40"/>
      <c r="H15" s="40"/>
    </row>
    <row r="16" spans="1:8">
      <c r="A16" s="3" t="s">
        <v>22</v>
      </c>
      <c r="B16" s="40"/>
      <c r="C16" s="40"/>
      <c r="D16" s="40"/>
      <c r="E16" s="40"/>
      <c r="F16" s="40"/>
      <c r="G16" s="40"/>
      <c r="H16" s="40"/>
    </row>
    <row r="17" spans="1:8">
      <c r="A17" s="3" t="s">
        <v>7</v>
      </c>
      <c r="B17" s="40"/>
      <c r="C17" s="40"/>
      <c r="D17" s="40"/>
      <c r="E17" s="40"/>
      <c r="F17" s="40"/>
      <c r="G17" s="40"/>
      <c r="H17" s="40"/>
    </row>
    <row r="18" spans="1:8">
      <c r="A18" s="3" t="s">
        <v>8</v>
      </c>
      <c r="B18" s="40"/>
      <c r="C18" s="40"/>
      <c r="D18" s="40"/>
      <c r="E18" s="40"/>
      <c r="F18" s="40"/>
      <c r="G18" s="40"/>
      <c r="H18" s="40"/>
    </row>
    <row r="19" spans="1:8">
      <c r="A19" s="3" t="s">
        <v>9</v>
      </c>
      <c r="B19" s="40" t="s">
        <v>16</v>
      </c>
      <c r="C19" s="40"/>
      <c r="D19" s="40"/>
      <c r="E19" s="40"/>
      <c r="F19" s="40"/>
      <c r="G19" s="40"/>
      <c r="H19" s="40"/>
    </row>
    <row r="20" spans="1:8">
      <c r="A20" s="3" t="s">
        <v>11</v>
      </c>
      <c r="B20" s="40"/>
      <c r="C20" s="40"/>
      <c r="D20" s="40"/>
      <c r="E20" s="40"/>
      <c r="F20" s="40"/>
      <c r="G20" s="40"/>
      <c r="H20" s="40"/>
    </row>
    <row r="21" spans="1:8">
      <c r="A21" s="3" t="s">
        <v>2</v>
      </c>
      <c r="B21" s="20" t="s">
        <v>25</v>
      </c>
      <c r="C21" s="40"/>
      <c r="D21" s="40"/>
      <c r="E21" s="40"/>
      <c r="F21" s="40"/>
      <c r="G21" s="40"/>
      <c r="H21" s="40"/>
    </row>
    <row r="22" spans="1:8">
      <c r="A22" s="3" t="s">
        <v>3</v>
      </c>
      <c r="B22" s="40"/>
      <c r="C22" s="40"/>
      <c r="D22" s="40"/>
      <c r="E22" s="40"/>
      <c r="F22" s="40"/>
      <c r="G22" s="40"/>
      <c r="H22" s="40"/>
    </row>
    <row r="23" spans="1:8" ht="16" thickBot="1">
      <c r="A23" s="56"/>
      <c r="B23" s="56"/>
      <c r="C23" s="56"/>
      <c r="D23" s="56"/>
      <c r="E23" s="56"/>
      <c r="F23" s="56"/>
      <c r="G23" s="56"/>
    </row>
    <row r="24" spans="1:8" s="4" customFormat="1" ht="30.75" customHeight="1">
      <c r="A24" s="53" t="s">
        <v>10</v>
      </c>
      <c r="B24" s="54"/>
      <c r="C24" s="54"/>
      <c r="D24" s="55"/>
      <c r="E24" s="5" t="s">
        <v>4</v>
      </c>
      <c r="F24" s="5" t="s">
        <v>21</v>
      </c>
      <c r="G24" s="6" t="s">
        <v>5</v>
      </c>
      <c r="H24" s="7" t="s">
        <v>6</v>
      </c>
    </row>
    <row r="25" spans="1:8" ht="16" thickBot="1">
      <c r="A25" s="51" t="s">
        <v>14</v>
      </c>
      <c r="B25" s="52"/>
      <c r="C25" s="52"/>
      <c r="D25" s="52"/>
      <c r="E25" s="8"/>
      <c r="F25" s="13">
        <v>14.5</v>
      </c>
      <c r="G25" s="13">
        <f>E25*F25</f>
        <v>0</v>
      </c>
      <c r="H25" s="12">
        <v>26.5</v>
      </c>
    </row>
    <row r="26" spans="1:8" ht="16" thickBot="1">
      <c r="F26" s="17"/>
      <c r="G26" s="18"/>
      <c r="H26" s="18"/>
    </row>
    <row r="27" spans="1:8">
      <c r="A27" s="18"/>
      <c r="F27" s="14" t="s">
        <v>15</v>
      </c>
      <c r="G27" s="19">
        <f>G25</f>
        <v>0</v>
      </c>
      <c r="H27" s="18"/>
    </row>
    <row r="28" spans="1:8">
      <c r="A28" s="18"/>
      <c r="F28" s="15" t="s">
        <v>18</v>
      </c>
      <c r="G28" s="10">
        <f>IF(AND(B19="Belgique",G27&lt;145),8,0)</f>
        <v>8</v>
      </c>
      <c r="H28" s="18"/>
    </row>
    <row r="29" spans="1:8" ht="13" customHeight="1">
      <c r="A29" s="27" t="s">
        <v>159</v>
      </c>
      <c r="F29" s="15" t="s">
        <v>19</v>
      </c>
      <c r="G29" s="28">
        <f>IF(AND(B19="France",G27&lt;300),15,0)</f>
        <v>0</v>
      </c>
      <c r="H29" s="18"/>
    </row>
    <row r="30" spans="1:8">
      <c r="A30" s="18"/>
      <c r="F30" s="15" t="s">
        <v>3</v>
      </c>
      <c r="G30" s="10">
        <f>IF(B19="Belgique",(G27*6%)+(G28*21%)+(G29*21%),0)</f>
        <v>1.68</v>
      </c>
      <c r="H30" s="18"/>
    </row>
    <row r="31" spans="1:8" ht="16" thickBot="1">
      <c r="A31" s="18"/>
      <c r="F31" s="16" t="s">
        <v>20</v>
      </c>
      <c r="G31" s="11">
        <f>SUM(G27:G30)</f>
        <v>9.68</v>
      </c>
      <c r="H31" s="18"/>
    </row>
    <row r="32" spans="1:8">
      <c r="A32" s="2" t="s">
        <v>158</v>
      </c>
    </row>
    <row r="33" spans="1:7">
      <c r="A33" s="18"/>
    </row>
    <row r="34" spans="1:7">
      <c r="A34" s="18"/>
    </row>
    <row r="35" spans="1:7" ht="16" thickBot="1"/>
    <row r="36" spans="1:7">
      <c r="F36" s="41" t="s">
        <v>90</v>
      </c>
      <c r="G36" s="42"/>
    </row>
    <row r="37" spans="1:7">
      <c r="F37" s="43"/>
      <c r="G37" s="44"/>
    </row>
    <row r="38" spans="1:7">
      <c r="F38" s="43"/>
      <c r="G38" s="44"/>
    </row>
    <row r="39" spans="1:7">
      <c r="F39" s="43"/>
      <c r="G39" s="44"/>
    </row>
    <row r="40" spans="1:7">
      <c r="F40" s="43"/>
      <c r="G40" s="44"/>
    </row>
    <row r="41" spans="1:7" ht="16" thickBot="1">
      <c r="F41" s="45"/>
      <c r="G41" s="46"/>
    </row>
    <row r="43" spans="1:7">
      <c r="F43" s="30" t="s">
        <v>144</v>
      </c>
    </row>
  </sheetData>
  <sheetProtection selectLockedCells="1"/>
  <mergeCells count="16">
    <mergeCell ref="F36:G41"/>
    <mergeCell ref="B22:H22"/>
    <mergeCell ref="A14:H14"/>
    <mergeCell ref="A13:D13"/>
    <mergeCell ref="A25:D25"/>
    <mergeCell ref="A24:D24"/>
    <mergeCell ref="A23:G23"/>
    <mergeCell ref="B18:H18"/>
    <mergeCell ref="C21:H21"/>
    <mergeCell ref="A1:H6"/>
    <mergeCell ref="F13:H13"/>
    <mergeCell ref="B15:H15"/>
    <mergeCell ref="B17:H17"/>
    <mergeCell ref="B20:H20"/>
    <mergeCell ref="B19:H19"/>
    <mergeCell ref="B16:H16"/>
  </mergeCells>
  <pageMargins left="0.7" right="0.7" top="0.75" bottom="0.75" header="0.3" footer="0.3"/>
  <pageSetup paperSize="9" scale="69" fitToHeight="2"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8DBACF8-3E8B-3445-A3EA-0747CA54728A}">
          <x14:formula1>
            <xm:f>Sheet1!$A$1:$A$3</xm:f>
          </x14:formula1>
          <xm:sqref>B21</xm:sqref>
        </x14:dataValidation>
        <x14:dataValidation type="list" allowBlank="1" showInputMessage="1" showErrorMessage="1" xr:uid="{B6BBA6E2-50CC-E84C-9928-B759609D133F}">
          <x14:formula1>
            <xm:f>Sheet1!$B$1:$B$3</xm:f>
          </x14:formula1>
          <xm:sqref>B19:H19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27EEC-82A2-9D42-929D-070B7970CAB7}">
  <dimension ref="A1:B149"/>
  <sheetViews>
    <sheetView view="pageBreakPreview" zoomScale="60" zoomScaleNormal="100" workbookViewId="0">
      <selection activeCell="A15" sqref="A15"/>
    </sheetView>
  </sheetViews>
  <sheetFormatPr baseColWidth="10" defaultRowHeight="15"/>
  <sheetData>
    <row r="1" spans="1:2" s="2" customFormat="1" ht="19">
      <c r="A1" s="21" t="s">
        <v>81</v>
      </c>
      <c r="B1" s="22"/>
    </row>
    <row r="2" spans="1:2" s="2" customFormat="1" ht="19">
      <c r="A2" s="23"/>
      <c r="B2" s="22"/>
    </row>
    <row r="3" spans="1:2" s="2" customFormat="1" ht="19">
      <c r="A3" s="32" t="s">
        <v>26</v>
      </c>
      <c r="B3" s="22"/>
    </row>
    <row r="4" spans="1:2" s="2" customFormat="1" ht="19">
      <c r="A4" s="25"/>
      <c r="B4" s="22"/>
    </row>
    <row r="5" spans="1:2" s="2" customFormat="1" ht="19">
      <c r="A5" s="31" t="s">
        <v>145</v>
      </c>
      <c r="B5" s="22"/>
    </row>
    <row r="6" spans="1:2" s="2" customFormat="1" ht="19">
      <c r="A6" s="31" t="s">
        <v>91</v>
      </c>
      <c r="B6" s="22"/>
    </row>
    <row r="7" spans="1:2" s="2" customFormat="1" ht="19">
      <c r="A7" s="31" t="s">
        <v>146</v>
      </c>
      <c r="B7" s="22"/>
    </row>
    <row r="8" spans="1:2" s="2" customFormat="1" ht="19">
      <c r="A8" s="31" t="s">
        <v>147</v>
      </c>
      <c r="B8" s="22"/>
    </row>
    <row r="9" spans="1:2" s="2" customFormat="1" ht="19">
      <c r="A9" s="31" t="s">
        <v>27</v>
      </c>
      <c r="B9" s="22"/>
    </row>
    <row r="10" spans="1:2" s="2" customFormat="1" ht="19">
      <c r="A10" s="31" t="s">
        <v>92</v>
      </c>
      <c r="B10" s="22"/>
    </row>
    <row r="11" spans="1:2" s="2" customFormat="1" ht="19">
      <c r="A11" s="31" t="s">
        <v>93</v>
      </c>
      <c r="B11" s="22"/>
    </row>
    <row r="12" spans="1:2" s="2" customFormat="1" ht="19">
      <c r="A12" s="31" t="s">
        <v>94</v>
      </c>
      <c r="B12" s="22"/>
    </row>
    <row r="13" spans="1:2" s="2" customFormat="1" ht="19">
      <c r="A13" s="31" t="s">
        <v>95</v>
      </c>
      <c r="B13" s="22"/>
    </row>
    <row r="14" spans="1:2" s="2" customFormat="1" ht="19">
      <c r="A14" s="25"/>
      <c r="B14" s="22"/>
    </row>
    <row r="15" spans="1:2" s="2" customFormat="1" ht="19">
      <c r="A15" s="32" t="s">
        <v>28</v>
      </c>
      <c r="B15" s="22"/>
    </row>
    <row r="16" spans="1:2" s="2" customFormat="1" ht="19">
      <c r="A16" s="25"/>
      <c r="B16" s="22"/>
    </row>
    <row r="17" spans="1:2" s="2" customFormat="1" ht="19">
      <c r="A17" s="31" t="s">
        <v>29</v>
      </c>
      <c r="B17" s="22"/>
    </row>
    <row r="18" spans="1:2" s="2" customFormat="1" ht="19">
      <c r="A18" s="31" t="s">
        <v>30</v>
      </c>
      <c r="B18" s="22"/>
    </row>
    <row r="19" spans="1:2" s="2" customFormat="1" ht="19">
      <c r="A19" s="31" t="s">
        <v>31</v>
      </c>
      <c r="B19" s="22"/>
    </row>
    <row r="20" spans="1:2" s="2" customFormat="1" ht="19">
      <c r="A20" s="31" t="s">
        <v>32</v>
      </c>
      <c r="B20" s="22"/>
    </row>
    <row r="21" spans="1:2" s="2" customFormat="1" ht="19">
      <c r="A21" s="31" t="s">
        <v>96</v>
      </c>
      <c r="B21" s="22"/>
    </row>
    <row r="22" spans="1:2" s="2" customFormat="1" ht="19">
      <c r="A22" s="31" t="s">
        <v>97</v>
      </c>
      <c r="B22" s="22"/>
    </row>
    <row r="23" spans="1:2" s="2" customFormat="1" ht="19">
      <c r="A23" s="31" t="s">
        <v>99</v>
      </c>
      <c r="B23" s="22"/>
    </row>
    <row r="24" spans="1:2" s="2" customFormat="1" ht="19">
      <c r="A24" s="31" t="s">
        <v>98</v>
      </c>
      <c r="B24" s="22"/>
    </row>
    <row r="25" spans="1:2" s="2" customFormat="1" ht="19">
      <c r="A25" s="25"/>
      <c r="B25" s="22"/>
    </row>
    <row r="26" spans="1:2" s="2" customFormat="1" ht="19">
      <c r="A26" s="32" t="s">
        <v>33</v>
      </c>
      <c r="B26" s="22"/>
    </row>
    <row r="27" spans="1:2" s="2" customFormat="1" ht="19">
      <c r="A27" s="31" t="s">
        <v>100</v>
      </c>
      <c r="B27" s="22"/>
    </row>
    <row r="28" spans="1:2" s="2" customFormat="1" ht="19">
      <c r="A28" s="31" t="s">
        <v>101</v>
      </c>
      <c r="B28" s="22"/>
    </row>
    <row r="29" spans="1:2" s="2" customFormat="1" ht="19">
      <c r="A29" s="31" t="s">
        <v>34</v>
      </c>
      <c r="B29" s="22"/>
    </row>
    <row r="30" spans="1:2" s="2" customFormat="1" ht="19">
      <c r="A30" s="31" t="s">
        <v>35</v>
      </c>
      <c r="B30" s="22"/>
    </row>
    <row r="31" spans="1:2" s="2" customFormat="1" ht="19">
      <c r="A31" s="31" t="s">
        <v>36</v>
      </c>
      <c r="B31" s="22"/>
    </row>
    <row r="32" spans="1:2" s="2" customFormat="1" ht="19">
      <c r="A32" s="32" t="s">
        <v>37</v>
      </c>
      <c r="B32" s="22"/>
    </row>
    <row r="33" spans="1:2" s="2" customFormat="1" ht="19">
      <c r="A33" s="31" t="s">
        <v>38</v>
      </c>
      <c r="B33" s="22"/>
    </row>
    <row r="34" spans="1:2" s="2" customFormat="1" ht="19">
      <c r="A34" s="31" t="s">
        <v>39</v>
      </c>
      <c r="B34" s="22"/>
    </row>
    <row r="35" spans="1:2" s="2" customFormat="1" ht="19">
      <c r="A35" s="31" t="s">
        <v>40</v>
      </c>
      <c r="B35" s="22"/>
    </row>
    <row r="36" spans="1:2" s="2" customFormat="1" ht="19">
      <c r="A36" s="25"/>
      <c r="B36" s="22"/>
    </row>
    <row r="37" spans="1:2" s="2" customFormat="1" ht="19">
      <c r="A37" s="32" t="s">
        <v>41</v>
      </c>
      <c r="B37" s="22"/>
    </row>
    <row r="38" spans="1:2" s="2" customFormat="1" ht="19">
      <c r="A38" s="31" t="s">
        <v>104</v>
      </c>
      <c r="B38" s="22"/>
    </row>
    <row r="39" spans="1:2" s="2" customFormat="1" ht="19">
      <c r="A39" s="31" t="s">
        <v>105</v>
      </c>
      <c r="B39" s="22"/>
    </row>
    <row r="40" spans="1:2" s="2" customFormat="1" ht="19">
      <c r="A40" s="31" t="s">
        <v>42</v>
      </c>
      <c r="B40" s="22"/>
    </row>
    <row r="41" spans="1:2" s="2" customFormat="1" ht="19">
      <c r="A41" s="31" t="s">
        <v>102</v>
      </c>
      <c r="B41" s="22"/>
    </row>
    <row r="42" spans="1:2" s="2" customFormat="1" ht="19">
      <c r="A42" s="31" t="s">
        <v>103</v>
      </c>
      <c r="B42" s="22"/>
    </row>
    <row r="43" spans="1:2" s="2" customFormat="1" ht="19">
      <c r="A43" s="25"/>
      <c r="B43" s="22"/>
    </row>
    <row r="44" spans="1:2" s="2" customFormat="1" ht="19">
      <c r="A44" s="32" t="s">
        <v>43</v>
      </c>
      <c r="B44" s="22"/>
    </row>
    <row r="45" spans="1:2" s="2" customFormat="1" ht="19">
      <c r="A45" s="31" t="s">
        <v>44</v>
      </c>
      <c r="B45" s="22"/>
    </row>
    <row r="46" spans="1:2" s="2" customFormat="1" ht="19">
      <c r="A46" s="31" t="s">
        <v>106</v>
      </c>
      <c r="B46" s="22"/>
    </row>
    <row r="47" spans="1:2" s="2" customFormat="1" ht="19">
      <c r="A47" s="31" t="s">
        <v>107</v>
      </c>
      <c r="B47" s="22"/>
    </row>
    <row r="48" spans="1:2" s="2" customFormat="1" ht="19">
      <c r="A48" s="31" t="s">
        <v>82</v>
      </c>
      <c r="B48" s="22"/>
    </row>
    <row r="49" spans="1:2" s="2" customFormat="1" ht="19">
      <c r="A49" s="31" t="s">
        <v>83</v>
      </c>
      <c r="B49" s="22"/>
    </row>
    <row r="50" spans="1:2" s="2" customFormat="1" ht="19">
      <c r="A50" s="31" t="s">
        <v>108</v>
      </c>
      <c r="B50" s="22"/>
    </row>
    <row r="51" spans="1:2" s="2" customFormat="1" ht="19">
      <c r="A51" s="31" t="s">
        <v>109</v>
      </c>
      <c r="B51" s="22"/>
    </row>
    <row r="52" spans="1:2" s="2" customFormat="1" ht="19">
      <c r="A52" s="31" t="s">
        <v>84</v>
      </c>
      <c r="B52" s="22"/>
    </row>
    <row r="53" spans="1:2" s="2" customFormat="1" ht="19">
      <c r="A53" s="26"/>
      <c r="B53" s="22"/>
    </row>
    <row r="54" spans="1:2" s="2" customFormat="1" ht="19">
      <c r="A54" s="32" t="s">
        <v>45</v>
      </c>
      <c r="B54" s="22"/>
    </row>
    <row r="55" spans="1:2" s="2" customFormat="1" ht="19">
      <c r="A55" s="31" t="s">
        <v>46</v>
      </c>
      <c r="B55" s="22"/>
    </row>
    <row r="56" spans="1:2" s="2" customFormat="1" ht="19">
      <c r="A56" s="31" t="s">
        <v>47</v>
      </c>
      <c r="B56" s="22"/>
    </row>
    <row r="57" spans="1:2" s="2" customFormat="1" ht="19">
      <c r="A57" s="25"/>
      <c r="B57" s="22"/>
    </row>
    <row r="58" spans="1:2" s="2" customFormat="1" ht="19">
      <c r="A58" s="32" t="s">
        <v>48</v>
      </c>
      <c r="B58" s="22"/>
    </row>
    <row r="59" spans="1:2" s="2" customFormat="1" ht="19">
      <c r="A59" s="31" t="s">
        <v>110</v>
      </c>
      <c r="B59" s="22"/>
    </row>
    <row r="60" spans="1:2" s="2" customFormat="1" ht="19">
      <c r="A60" s="31" t="s">
        <v>111</v>
      </c>
      <c r="B60" s="22"/>
    </row>
    <row r="61" spans="1:2" s="2" customFormat="1" ht="19">
      <c r="A61" s="31" t="s">
        <v>112</v>
      </c>
      <c r="B61" s="22"/>
    </row>
    <row r="62" spans="1:2" s="2" customFormat="1" ht="19">
      <c r="A62" s="31" t="s">
        <v>113</v>
      </c>
      <c r="B62" s="22"/>
    </row>
    <row r="63" spans="1:2" s="2" customFormat="1" ht="19">
      <c r="A63" s="25"/>
      <c r="B63" s="22"/>
    </row>
    <row r="64" spans="1:2" s="2" customFormat="1" ht="19">
      <c r="A64" s="32" t="s">
        <v>49</v>
      </c>
      <c r="B64" s="22"/>
    </row>
    <row r="65" spans="1:2" s="2" customFormat="1" ht="19">
      <c r="A65" s="31" t="s">
        <v>50</v>
      </c>
      <c r="B65" s="22"/>
    </row>
    <row r="66" spans="1:2" s="2" customFormat="1" ht="19">
      <c r="A66" s="31" t="s">
        <v>114</v>
      </c>
      <c r="B66" s="22"/>
    </row>
    <row r="67" spans="1:2" s="2" customFormat="1" ht="19">
      <c r="A67" s="31" t="s">
        <v>115</v>
      </c>
      <c r="B67" s="22"/>
    </row>
    <row r="68" spans="1:2" s="2" customFormat="1" ht="19">
      <c r="A68" s="25"/>
      <c r="B68" s="22"/>
    </row>
    <row r="69" spans="1:2" s="2" customFormat="1" ht="19">
      <c r="A69" s="32" t="s">
        <v>51</v>
      </c>
      <c r="B69" s="22"/>
    </row>
    <row r="70" spans="1:2" s="2" customFormat="1" ht="19">
      <c r="A70" s="31" t="s">
        <v>52</v>
      </c>
      <c r="B70" s="22"/>
    </row>
    <row r="71" spans="1:2" s="2" customFormat="1" ht="19">
      <c r="A71" s="31" t="s">
        <v>116</v>
      </c>
      <c r="B71" s="22"/>
    </row>
    <row r="72" spans="1:2" s="2" customFormat="1" ht="19">
      <c r="A72" s="31" t="s">
        <v>117</v>
      </c>
      <c r="B72" s="22"/>
    </row>
    <row r="73" spans="1:2" s="2" customFormat="1" ht="19">
      <c r="A73" s="31" t="s">
        <v>53</v>
      </c>
      <c r="B73" s="22"/>
    </row>
    <row r="74" spans="1:2" s="2" customFormat="1" ht="19">
      <c r="A74" s="24"/>
      <c r="B74" s="22"/>
    </row>
    <row r="75" spans="1:2" s="2" customFormat="1" ht="19">
      <c r="A75" s="32" t="s">
        <v>54</v>
      </c>
      <c r="B75" s="22"/>
    </row>
    <row r="76" spans="1:2" s="2" customFormat="1" ht="19">
      <c r="A76" s="31" t="s">
        <v>55</v>
      </c>
      <c r="B76" s="22"/>
    </row>
    <row r="77" spans="1:2" s="2" customFormat="1" ht="19">
      <c r="A77" s="31" t="s">
        <v>56</v>
      </c>
      <c r="B77" s="22"/>
    </row>
    <row r="78" spans="1:2" s="2" customFormat="1" ht="19">
      <c r="A78" s="31" t="s">
        <v>57</v>
      </c>
      <c r="B78" s="22"/>
    </row>
    <row r="79" spans="1:2" s="2" customFormat="1" ht="19">
      <c r="A79" s="24"/>
      <c r="B79" s="22"/>
    </row>
    <row r="80" spans="1:2" s="2" customFormat="1" ht="19">
      <c r="A80" s="32" t="s">
        <v>58</v>
      </c>
      <c r="B80" s="22"/>
    </row>
    <row r="81" spans="1:2" s="2" customFormat="1" ht="19">
      <c r="A81" s="26"/>
      <c r="B81" s="22"/>
    </row>
    <row r="82" spans="1:2" s="2" customFormat="1" ht="19">
      <c r="A82" s="33" t="s">
        <v>59</v>
      </c>
      <c r="B82" s="22"/>
    </row>
    <row r="83" spans="1:2" s="2" customFormat="1" ht="19">
      <c r="A83" s="31" t="s">
        <v>118</v>
      </c>
      <c r="B83" s="22"/>
    </row>
    <row r="84" spans="1:2" s="2" customFormat="1" ht="19">
      <c r="A84" s="31" t="s">
        <v>119</v>
      </c>
      <c r="B84" s="22"/>
    </row>
    <row r="85" spans="1:2" s="2" customFormat="1" ht="19">
      <c r="A85" s="31" t="s">
        <v>60</v>
      </c>
      <c r="B85" s="22"/>
    </row>
    <row r="86" spans="1:2" s="2" customFormat="1" ht="19">
      <c r="A86" s="31" t="s">
        <v>120</v>
      </c>
      <c r="B86" s="22"/>
    </row>
    <row r="87" spans="1:2" s="2" customFormat="1" ht="19">
      <c r="A87" s="31" t="s">
        <v>121</v>
      </c>
      <c r="B87" s="22"/>
    </row>
    <row r="88" spans="1:2" s="2" customFormat="1" ht="19">
      <c r="A88" s="31" t="s">
        <v>61</v>
      </c>
      <c r="B88" s="22"/>
    </row>
    <row r="89" spans="1:2" s="2" customFormat="1" ht="19">
      <c r="A89" s="26"/>
      <c r="B89" s="22"/>
    </row>
    <row r="90" spans="1:2" s="2" customFormat="1" ht="19">
      <c r="A90" s="33" t="s">
        <v>62</v>
      </c>
      <c r="B90" s="22"/>
    </row>
    <row r="91" spans="1:2" s="2" customFormat="1" ht="19">
      <c r="A91" s="31" t="s">
        <v>148</v>
      </c>
      <c r="B91" s="22"/>
    </row>
    <row r="92" spans="1:2" s="2" customFormat="1" ht="19">
      <c r="A92" s="31" t="s">
        <v>122</v>
      </c>
      <c r="B92" s="22"/>
    </row>
    <row r="93" spans="1:2" s="2" customFormat="1" ht="19">
      <c r="A93" s="31" t="s">
        <v>63</v>
      </c>
      <c r="B93" s="22"/>
    </row>
    <row r="94" spans="1:2" s="2" customFormat="1" ht="19">
      <c r="A94" s="31" t="s">
        <v>123</v>
      </c>
      <c r="B94" s="22"/>
    </row>
    <row r="95" spans="1:2" s="2" customFormat="1" ht="19">
      <c r="A95" s="31" t="s">
        <v>124</v>
      </c>
      <c r="B95" s="22"/>
    </row>
    <row r="96" spans="1:2" s="2" customFormat="1" ht="19">
      <c r="A96" s="31" t="s">
        <v>64</v>
      </c>
      <c r="B96" s="22"/>
    </row>
    <row r="97" spans="1:2" s="2" customFormat="1" ht="19">
      <c r="A97" s="31" t="s">
        <v>65</v>
      </c>
      <c r="B97" s="22"/>
    </row>
    <row r="98" spans="1:2" s="2" customFormat="1" ht="19">
      <c r="A98" s="31" t="s">
        <v>125</v>
      </c>
      <c r="B98" s="22"/>
    </row>
    <row r="99" spans="1:2" s="2" customFormat="1" ht="19">
      <c r="A99" s="31" t="s">
        <v>126</v>
      </c>
      <c r="B99" s="22"/>
    </row>
    <row r="100" spans="1:2" s="2" customFormat="1" ht="19">
      <c r="A100" s="31" t="s">
        <v>66</v>
      </c>
      <c r="B100" s="22"/>
    </row>
    <row r="101" spans="1:2" s="2" customFormat="1" ht="19">
      <c r="A101" s="31" t="s">
        <v>67</v>
      </c>
      <c r="B101" s="22"/>
    </row>
    <row r="102" spans="1:2" s="2" customFormat="1" ht="19">
      <c r="A102" s="26"/>
      <c r="B102" s="22"/>
    </row>
    <row r="103" spans="1:2" s="2" customFormat="1" ht="19">
      <c r="A103" s="32" t="s">
        <v>68</v>
      </c>
      <c r="B103" s="22"/>
    </row>
    <row r="104" spans="1:2" s="2" customFormat="1" ht="19">
      <c r="A104" s="34" t="s">
        <v>149</v>
      </c>
      <c r="B104" s="22"/>
    </row>
    <row r="105" spans="1:2" s="2" customFormat="1" ht="19">
      <c r="A105" s="31" t="s">
        <v>86</v>
      </c>
      <c r="B105" s="22"/>
    </row>
    <row r="106" spans="1:2" s="2" customFormat="1" ht="19">
      <c r="A106" s="31" t="s">
        <v>127</v>
      </c>
      <c r="B106" s="22"/>
    </row>
    <row r="107" spans="1:2" s="2" customFormat="1" ht="19">
      <c r="A107" s="31" t="s">
        <v>128</v>
      </c>
      <c r="B107" s="22"/>
    </row>
    <row r="108" spans="1:2" s="2" customFormat="1" ht="19">
      <c r="A108" s="31" t="s">
        <v>129</v>
      </c>
      <c r="B108" s="22"/>
    </row>
    <row r="109" spans="1:2" s="2" customFormat="1" ht="19">
      <c r="A109" s="31" t="s">
        <v>130</v>
      </c>
      <c r="B109" s="22"/>
    </row>
    <row r="110" spans="1:2" s="2" customFormat="1" ht="19">
      <c r="A110" s="31" t="s">
        <v>69</v>
      </c>
      <c r="B110" s="22"/>
    </row>
    <row r="111" spans="1:2" s="2" customFormat="1" ht="19">
      <c r="A111" s="31" t="s">
        <v>131</v>
      </c>
      <c r="B111" s="22"/>
    </row>
    <row r="112" spans="1:2" s="2" customFormat="1" ht="19">
      <c r="A112" s="31" t="s">
        <v>132</v>
      </c>
      <c r="B112" s="22"/>
    </row>
    <row r="113" spans="1:2" s="2" customFormat="1" ht="19">
      <c r="A113" s="34" t="s">
        <v>150</v>
      </c>
      <c r="B113" s="22"/>
    </row>
    <row r="114" spans="1:2" s="2" customFormat="1" ht="19">
      <c r="A114" s="31" t="s">
        <v>133</v>
      </c>
      <c r="B114" s="22"/>
    </row>
    <row r="115" spans="1:2" s="2" customFormat="1" ht="19">
      <c r="A115" s="32" t="s">
        <v>70</v>
      </c>
      <c r="B115" s="22"/>
    </row>
    <row r="116" spans="1:2" s="2" customFormat="1" ht="19">
      <c r="A116" s="31" t="s">
        <v>134</v>
      </c>
      <c r="B116" s="22"/>
    </row>
    <row r="117" spans="1:2" s="2" customFormat="1" ht="19">
      <c r="A117" s="31" t="s">
        <v>135</v>
      </c>
      <c r="B117" s="22"/>
    </row>
    <row r="118" spans="1:2" s="2" customFormat="1" ht="19">
      <c r="A118" s="31" t="s">
        <v>71</v>
      </c>
      <c r="B118" s="22"/>
    </row>
    <row r="119" spans="1:2" s="2" customFormat="1" ht="19">
      <c r="A119" s="31" t="s">
        <v>72</v>
      </c>
      <c r="B119" s="22"/>
    </row>
    <row r="120" spans="1:2" s="2" customFormat="1" ht="19">
      <c r="A120" s="24"/>
      <c r="B120" s="22"/>
    </row>
    <row r="121" spans="1:2" s="2" customFormat="1" ht="19">
      <c r="A121" s="32" t="s">
        <v>73</v>
      </c>
      <c r="B121" s="22"/>
    </row>
    <row r="122" spans="1:2" s="2" customFormat="1" ht="19">
      <c r="A122" s="34" t="s">
        <v>151</v>
      </c>
      <c r="B122" s="22"/>
    </row>
    <row r="123" spans="1:2" s="2" customFormat="1" ht="19">
      <c r="A123" s="31" t="s">
        <v>136</v>
      </c>
      <c r="B123" s="22"/>
    </row>
    <row r="124" spans="1:2" s="2" customFormat="1" ht="19">
      <c r="A124" s="31" t="s">
        <v>87</v>
      </c>
      <c r="B124" s="22"/>
    </row>
    <row r="125" spans="1:2" s="2" customFormat="1" ht="19">
      <c r="A125" s="31" t="s">
        <v>137</v>
      </c>
      <c r="B125" s="22"/>
    </row>
    <row r="126" spans="1:2" s="2" customFormat="1" ht="19">
      <c r="A126" s="31" t="s">
        <v>138</v>
      </c>
      <c r="B126" s="22"/>
    </row>
    <row r="127" spans="1:2" s="2" customFormat="1" ht="19">
      <c r="A127" s="31" t="s">
        <v>85</v>
      </c>
      <c r="B127" s="22"/>
    </row>
    <row r="128" spans="1:2" s="2" customFormat="1" ht="19">
      <c r="A128" s="31" t="s">
        <v>89</v>
      </c>
      <c r="B128" s="22"/>
    </row>
    <row r="129" spans="1:2" s="2" customFormat="1" ht="19">
      <c r="A129" s="31" t="s">
        <v>139</v>
      </c>
      <c r="B129" s="22"/>
    </row>
    <row r="130" spans="1:2" s="2" customFormat="1" ht="19">
      <c r="A130" s="31" t="s">
        <v>140</v>
      </c>
      <c r="B130" s="22"/>
    </row>
    <row r="131" spans="1:2" s="2" customFormat="1" ht="19">
      <c r="A131" s="34" t="s">
        <v>152</v>
      </c>
      <c r="B131" s="22"/>
    </row>
    <row r="132" spans="1:2" s="2" customFormat="1" ht="19">
      <c r="A132" s="31" t="s">
        <v>141</v>
      </c>
      <c r="B132" s="22"/>
    </row>
    <row r="133" spans="1:2" s="2" customFormat="1" ht="19">
      <c r="A133" s="31" t="s">
        <v>88</v>
      </c>
      <c r="B133" s="22"/>
    </row>
    <row r="134" spans="1:2" s="2" customFormat="1" ht="19">
      <c r="A134" s="34" t="s">
        <v>153</v>
      </c>
      <c r="B134" s="22"/>
    </row>
    <row r="135" spans="1:2" s="2" customFormat="1" ht="19">
      <c r="A135" s="31" t="s">
        <v>142</v>
      </c>
      <c r="B135" s="22"/>
    </row>
    <row r="136" spans="1:2" s="2" customFormat="1" ht="19">
      <c r="A136" s="31" t="s">
        <v>74</v>
      </c>
      <c r="B136" s="22"/>
    </row>
    <row r="137" spans="1:2" s="2" customFormat="1" ht="19">
      <c r="A137" s="34" t="s">
        <v>154</v>
      </c>
      <c r="B137" s="22"/>
    </row>
    <row r="138" spans="1:2" s="2" customFormat="1" ht="19">
      <c r="A138" s="31" t="s">
        <v>143</v>
      </c>
      <c r="B138" s="22"/>
    </row>
    <row r="139" spans="1:2" s="2" customFormat="1" ht="19">
      <c r="A139" s="34" t="s">
        <v>155</v>
      </c>
      <c r="B139" s="22"/>
    </row>
    <row r="140" spans="1:2" s="2" customFormat="1" ht="19">
      <c r="A140" s="34" t="s">
        <v>156</v>
      </c>
      <c r="B140" s="22"/>
    </row>
    <row r="141" spans="1:2" s="2" customFormat="1" ht="19">
      <c r="A141" s="25"/>
      <c r="B141" s="22"/>
    </row>
    <row r="142" spans="1:2" s="2" customFormat="1" ht="19">
      <c r="A142" s="35" t="s">
        <v>75</v>
      </c>
      <c r="B142" s="22"/>
    </row>
    <row r="143" spans="1:2" s="2" customFormat="1" ht="19">
      <c r="A143" s="31" t="s">
        <v>76</v>
      </c>
      <c r="B143" s="22"/>
    </row>
    <row r="144" spans="1:2" s="2" customFormat="1" ht="19">
      <c r="A144" s="31" t="s">
        <v>77</v>
      </c>
      <c r="B144" s="22"/>
    </row>
    <row r="145" spans="1:2" s="2" customFormat="1" ht="19">
      <c r="A145" s="31" t="s">
        <v>157</v>
      </c>
      <c r="B145" s="22"/>
    </row>
    <row r="146" spans="1:2" s="2" customFormat="1" ht="19">
      <c r="A146" s="31" t="s">
        <v>78</v>
      </c>
      <c r="B146" s="22"/>
    </row>
    <row r="147" spans="1:2" s="2" customFormat="1" ht="19">
      <c r="A147" s="31" t="s">
        <v>79</v>
      </c>
      <c r="B147" s="22"/>
    </row>
    <row r="148" spans="1:2" s="2" customFormat="1" ht="19">
      <c r="A148" s="31" t="s">
        <v>80</v>
      </c>
      <c r="B148" s="22"/>
    </row>
    <row r="149" spans="1:2" s="2" customFormat="1"/>
  </sheetData>
  <pageMargins left="0.7" right="0.7" top="0.75" bottom="0.75" header="0.3" footer="0.3"/>
  <pageSetup paperSize="9" scale="51" fitToHeight="3" orientation="landscape" horizontalDpi="0" verticalDpi="0"/>
  <rowBreaks count="2" manualBreakCount="2">
    <brk id="53" max="21" man="1"/>
    <brk id="102" max="2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A5D56-06E6-A24A-B2EF-99487A90B6F5}">
  <dimension ref="A1:B3"/>
  <sheetViews>
    <sheetView workbookViewId="0">
      <selection activeCell="A2" sqref="A2"/>
    </sheetView>
  </sheetViews>
  <sheetFormatPr baseColWidth="10" defaultRowHeight="15"/>
  <sheetData>
    <row r="1" spans="1:2">
      <c r="A1" t="s">
        <v>25</v>
      </c>
      <c r="B1" t="s">
        <v>23</v>
      </c>
    </row>
    <row r="2" spans="1:2">
      <c r="A2" s="1" t="s">
        <v>12</v>
      </c>
      <c r="B2" t="s">
        <v>16</v>
      </c>
    </row>
    <row r="3" spans="1:2">
      <c r="A3" s="1" t="s">
        <v>13</v>
      </c>
      <c r="B3" t="s">
        <v>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Bon de commande</vt:lpstr>
      <vt:lpstr>Conditions générales</vt:lpstr>
      <vt:lpstr>Sheet1</vt:lpstr>
      <vt:lpstr>'Bon de commande'!Zone_d_impression</vt:lpstr>
      <vt:lpstr>'Conditions générales'!Zone_d_impression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kiki</dc:creator>
  <cp:lastModifiedBy>Catherine Pleeck</cp:lastModifiedBy>
  <cp:lastPrinted>2022-09-05T21:33:40Z</cp:lastPrinted>
  <dcterms:created xsi:type="dcterms:W3CDTF">2017-04-25T07:55:03Z</dcterms:created>
  <dcterms:modified xsi:type="dcterms:W3CDTF">2024-10-08T14:25:43Z</dcterms:modified>
</cp:coreProperties>
</file>